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<sst xmlns="http://schemas.openxmlformats.org/spreadsheetml/2006/main" count="26" uniqueCount="21">
  <si>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</si>
  <si>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</si>
  <si>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</si>
  <si>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</si>
  <si>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</si>
  <si>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</si>
  <si>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</si>
  <si>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</si>
  <si>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</si>
  <si>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</si>
  <si>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</si>
  <si>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</si>
  <si>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</si>
  <si>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</si>
  <si>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</si>
  <si>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</si>
  <si>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</si>
  <si>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</si>
  <si>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</si>
  <si>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</si>
  <si>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20.11.2017 г. по 8:00 21.11.2017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</si>
</sst>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topLeftCell="A4" workbookViewId="0">
      <selection activeCell="J25" sqref="J2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16" t="s">
        <v>20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3:18" x14ac:dyDescent="0.25">
      <c r="C5" s="17" t="s">
        <v>0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20" t="s">
        <v>18</v>
      </c>
      <c r="M5" s="21"/>
      <c r="N5" s="21"/>
      <c r="O5" s="21"/>
      <c r="P5" s="22"/>
      <c r="Q5" s="23" t="s">
        <v>9</v>
      </c>
      <c r="R5" s="24"/>
    </row>
    <row r="6" spans="3:18" ht="30" x14ac:dyDescent="0.25">
      <c r="C6" s="18"/>
      <c r="D6" s="18"/>
      <c r="E6" s="18"/>
      <c r="F6" s="18"/>
      <c r="G6" s="18"/>
      <c r="H6" s="18"/>
      <c r="I6" s="18"/>
      <c r="J6" s="18"/>
      <c r="K6" s="18"/>
      <c r="L6" s="20" t="s">
        <v>10</v>
      </c>
      <c r="M6" s="22"/>
      <c r="N6" s="20" t="s">
        <v>11</v>
      </c>
      <c r="O6" s="22"/>
      <c r="P6" s="3" t="s">
        <v>12</v>
      </c>
      <c r="Q6" s="25"/>
      <c r="R6" s="26"/>
    </row>
    <row r="7" spans="3:18" x14ac:dyDescent="0.25">
      <c r="C7" s="19"/>
      <c r="D7" s="19"/>
      <c r="E7" s="19"/>
      <c r="F7" s="19"/>
      <c r="G7" s="19"/>
      <c r="H7" s="19"/>
      <c r="I7" s="19"/>
      <c r="J7" s="19"/>
      <c r="K7" s="19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7">
        <v>43059</v>
      </c>
      <c r="E8" s="5">
        <v>294</v>
      </c>
      <c r="F8" s="5">
        <v>330</v>
      </c>
      <c r="G8" s="6">
        <v>84</v>
      </c>
      <c r="H8" s="7">
        <v>3750966</v>
      </c>
      <c r="I8" s="7">
        <v>284652</v>
      </c>
      <c r="J8" s="6">
        <v>125</v>
      </c>
      <c r="K8" s="6">
        <v>82</v>
      </c>
      <c r="L8" s="6">
        <v>48</v>
      </c>
      <c r="M8" s="6">
        <v>43</v>
      </c>
      <c r="N8" s="6">
        <v>70</v>
      </c>
      <c r="O8" s="6">
        <v>68</v>
      </c>
      <c r="P8" s="6">
        <v>111</v>
      </c>
      <c r="Q8" s="8">
        <v>84</v>
      </c>
      <c r="R8" s="8">
        <v>15</v>
      </c>
    </row>
    <row r="9" spans="3:18" x14ac:dyDescent="0.25">
      <c r="C9" s="9" t="s">
        <v>16</v>
      </c>
      <c r="D9" s="28"/>
      <c r="E9" s="10">
        <v>58.89</v>
      </c>
      <c r="F9" s="10">
        <v>221</v>
      </c>
      <c r="G9" s="11">
        <v>9</v>
      </c>
      <c r="H9" s="12">
        <v>1486670</v>
      </c>
      <c r="I9" s="12">
        <v>93560</v>
      </c>
      <c r="J9" s="11">
        <v>55</v>
      </c>
      <c r="K9" s="11">
        <v>89</v>
      </c>
      <c r="L9" s="11">
        <v>19</v>
      </c>
      <c r="M9" s="11">
        <v>15</v>
      </c>
      <c r="N9" s="11">
        <v>8</v>
      </c>
      <c r="O9" s="11">
        <v>7</v>
      </c>
      <c r="P9" s="6">
        <v>22</v>
      </c>
      <c r="Q9" s="10">
        <v>9</v>
      </c>
      <c r="R9" s="13">
        <v>0</v>
      </c>
    </row>
    <row r="10" spans="3:18" x14ac:dyDescent="0.25">
      <c r="C10" s="9" t="s">
        <v>17</v>
      </c>
      <c r="D10" s="28"/>
      <c r="E10" s="10">
        <v>36</v>
      </c>
      <c r="F10" s="10">
        <v>12</v>
      </c>
      <c r="G10" s="11">
        <v>0</v>
      </c>
      <c r="H10" s="15">
        <v>242996</v>
      </c>
      <c r="I10" s="15">
        <v>6560</v>
      </c>
      <c r="J10" s="15">
        <v>47</v>
      </c>
      <c r="K10" s="15">
        <v>3</v>
      </c>
      <c r="L10" s="15">
        <v>10</v>
      </c>
      <c r="M10" s="15">
        <v>10</v>
      </c>
      <c r="N10" s="15">
        <v>3</v>
      </c>
      <c r="O10" s="15">
        <v>3</v>
      </c>
      <c r="P10" s="6">
        <v>13</v>
      </c>
      <c r="Q10" s="2">
        <v>6</v>
      </c>
      <c r="R10" s="2">
        <v>0</v>
      </c>
    </row>
    <row r="11" spans="3:18" x14ac:dyDescent="0.25">
      <c r="C11" s="9" t="s">
        <v>19</v>
      </c>
      <c r="D11" s="29"/>
      <c r="E11" s="1">
        <v>4.0999999999999996</v>
      </c>
      <c r="F11" s="1">
        <v>0</v>
      </c>
      <c r="G11" s="1">
        <v>210</v>
      </c>
      <c r="H11" s="1">
        <v>0</v>
      </c>
      <c r="I11" s="1">
        <v>131182.29999999999</v>
      </c>
      <c r="J11" s="1">
        <v>0</v>
      </c>
      <c r="K11" s="1">
        <v>37</v>
      </c>
      <c r="L11" s="1">
        <v>37</v>
      </c>
      <c r="M11" s="1">
        <v>33</v>
      </c>
      <c r="N11" s="1">
        <v>0</v>
      </c>
      <c r="O11" s="1">
        <v>0</v>
      </c>
      <c r="P11" s="1">
        <v>33</v>
      </c>
      <c r="Q11" s="1">
        <v>0</v>
      </c>
      <c r="R11" s="1">
        <v>0</v>
      </c>
    </row>
    <row r="12" spans="3:18" x14ac:dyDescent="0.25">
      <c r="C12" s="30"/>
      <c r="D12" s="31"/>
      <c r="E12" s="14">
        <f>SUM(E8:E11)</f>
        <v>392.99</v>
      </c>
      <c r="F12" s="14">
        <f t="shared" ref="F12:R12" si="0">SUM(F8:F11)</f>
        <v>563</v>
      </c>
      <c r="G12" s="14">
        <f t="shared" si="0"/>
        <v>303</v>
      </c>
      <c r="H12" s="14">
        <f t="shared" si="0"/>
        <v>5480632</v>
      </c>
      <c r="I12" s="14">
        <f t="shared" si="0"/>
        <v>515954.3</v>
      </c>
      <c r="J12" s="14">
        <f t="shared" si="0"/>
        <v>227</v>
      </c>
      <c r="K12" s="14">
        <f t="shared" si="0"/>
        <v>211</v>
      </c>
      <c r="L12" s="14">
        <f t="shared" si="0"/>
        <v>114</v>
      </c>
      <c r="M12" s="14">
        <f t="shared" si="0"/>
        <v>101</v>
      </c>
      <c r="N12" s="14">
        <f t="shared" si="0"/>
        <v>81</v>
      </c>
      <c r="O12" s="14">
        <f t="shared" si="0"/>
        <v>78</v>
      </c>
      <c r="P12" s="14">
        <f t="shared" si="0"/>
        <v>179</v>
      </c>
      <c r="Q12" s="14">
        <f t="shared" si="0"/>
        <v>99</v>
      </c>
      <c r="R12" s="14">
        <f t="shared" si="0"/>
        <v>15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ED5B291-B297-4927-BA70-FD0F1FAE3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0BDE6-D9AC-4161-9154-BA353D5F8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DB436-958B-49D8-9617-78E547393F30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